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60" yWindow="315" windowWidth="12120" windowHeight="8640" tabRatio="748"/>
  </bookViews>
  <sheets>
    <sheet name="Invoice 2010" sheetId="5" r:id="rId1"/>
  </sheets>
  <definedNames>
    <definedName name="_xlnm.Print_Area" localSheetId="0">'Invoice 2010'!$A$1:$F$41</definedName>
  </definedNames>
  <calcPr calcId="152511"/>
</workbook>
</file>

<file path=xl/calcChain.xml><?xml version="1.0" encoding="utf-8"?>
<calcChain xmlns="http://schemas.openxmlformats.org/spreadsheetml/2006/main">
  <c r="E16" i="5" l="1"/>
  <c r="E25" i="5" s="1"/>
  <c r="F28" i="5" s="1"/>
  <c r="E28" i="5" l="1"/>
</calcChain>
</file>

<file path=xl/sharedStrings.xml><?xml version="1.0" encoding="utf-8"?>
<sst xmlns="http://schemas.openxmlformats.org/spreadsheetml/2006/main" count="25" uniqueCount="25">
  <si>
    <t>Date</t>
  </si>
  <si>
    <t>Quantity</t>
  </si>
  <si>
    <t>Unit price</t>
  </si>
  <si>
    <t>Amount</t>
  </si>
  <si>
    <t>Subtotal</t>
  </si>
  <si>
    <t xml:space="preserve">Additonal discount  </t>
  </si>
  <si>
    <t xml:space="preserve">Balance due  </t>
  </si>
  <si>
    <t>Description</t>
  </si>
  <si>
    <t>Dreamland with Mommy Books</t>
  </si>
  <si>
    <t>Wholesale Form</t>
  </si>
  <si>
    <t>Buyer Information:</t>
  </si>
  <si>
    <t>Name:</t>
  </si>
  <si>
    <t>Address:</t>
  </si>
  <si>
    <t>Email:</t>
  </si>
  <si>
    <t>Phone:</t>
  </si>
  <si>
    <t>Shipping:</t>
  </si>
  <si>
    <t>Total After Discount</t>
  </si>
  <si>
    <t>Quantity &lt; 50</t>
  </si>
  <si>
    <t>Quantity &gt; 50</t>
  </si>
  <si>
    <t>free shipping</t>
  </si>
  <si>
    <t>*10-24 books</t>
  </si>
  <si>
    <t>*25-39 books</t>
  </si>
  <si>
    <t>*40-54 books</t>
  </si>
  <si>
    <t>*55-69 books</t>
  </si>
  <si>
    <t>*70 and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</si>
</sst>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@\ \ "/>
    <numFmt numFmtId="165" formatCode="&quot;$&quot;* #,##0.00"/>
    <numFmt numFmtId="166" formatCode="mm/dd/yy;@"/>
    <numFmt numFmtId="167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color theme="9" tint="-0.249977111117893"/>
      <name val="Arial"/>
      <family val="2"/>
    </font>
    <font>
      <sz val="10"/>
      <color theme="4" tint="-0.499984740745262"/>
      <name val="Arial"/>
      <family val="2"/>
      <scheme val="minor"/>
    </font>
    <font>
      <sz val="12"/>
      <name val="Arial"/>
      <family val="2"/>
      <scheme val="minor"/>
    </font>
    <font>
      <b/>
      <sz val="11"/>
      <name val="Arial"/>
      <family val="2"/>
      <scheme val="major"/>
    </font>
    <font>
      <b/>
      <sz val="9"/>
      <name val="Arial"/>
      <family val="2"/>
      <scheme val="major"/>
    </font>
    <font>
      <sz val="9"/>
      <name val="Arial"/>
      <family val="2"/>
      <scheme val="major"/>
    </font>
    <font>
      <sz val="10"/>
      <name val="Arial"/>
      <family val="1"/>
      <scheme val="minor"/>
    </font>
    <font>
      <sz val="26"/>
      <color theme="5"/>
      <name val="Arial"/>
      <family val="1"/>
      <scheme val="major"/>
    </font>
    <font>
      <b/>
      <sz val="10"/>
      <color theme="0"/>
      <name val="Arial"/>
      <family val="2"/>
      <scheme val="major"/>
    </font>
    <font>
      <b/>
      <sz val="10"/>
      <name val="Arial"/>
      <family val="2"/>
    </font>
    <font>
      <b/>
      <sz val="10"/>
      <color theme="1" tint="9.9978637043366805E-2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  <border>
      <left style="thin">
        <color theme="1" tint="0.749992370372631"/>
      </left>
      <right/>
      <top style="thin">
        <color theme="1" tint="0.749992370372631"/>
      </top>
      <bottom/>
      <diagonal/>
    </border>
    <border>
      <left/>
      <right/>
      <top style="thin">
        <color theme="1" tint="0.749992370372631"/>
      </top>
      <bottom/>
      <diagonal/>
    </border>
    <border>
      <left/>
      <right style="thin">
        <color theme="1" tint="0.749992370372631"/>
      </right>
      <top style="thin">
        <color theme="1" tint="0.749992370372631"/>
      </top>
      <bottom/>
      <diagonal/>
    </border>
    <border>
      <left style="thin">
        <color theme="1" tint="0.749992370372631"/>
      </left>
      <right/>
      <top/>
      <bottom/>
      <diagonal/>
    </border>
    <border>
      <left/>
      <right style="thin">
        <color theme="1" tint="0.749992370372631"/>
      </right>
      <top/>
      <bottom/>
      <diagonal/>
    </border>
    <border>
      <left style="thin">
        <color theme="1" tint="0.749992370372631"/>
      </left>
      <right/>
      <top/>
      <bottom style="thin">
        <color theme="1" tint="0.749992370372631"/>
      </bottom>
      <diagonal/>
    </border>
    <border>
      <left/>
      <right/>
      <top/>
      <bottom style="thin">
        <color theme="1" tint="0.749992370372631"/>
      </bottom>
      <diagonal/>
    </border>
    <border>
      <left/>
      <right style="thin">
        <color theme="1" tint="0.749992370372631"/>
      </right>
      <top/>
      <bottom style="thin">
        <color theme="1" tint="0.74999237037263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44" fontId="10" fillId="0" borderId="0" xfId="1" applyNumberFormat="1" applyFont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 vertical="center" indent="1"/>
    </xf>
    <xf numFmtId="9" fontId="10" fillId="2" borderId="1" xfId="2" applyFont="1" applyFill="1" applyBorder="1" applyAlignment="1">
      <alignment horizontal="right" indent="1"/>
    </xf>
    <xf numFmtId="44" fontId="8" fillId="3" borderId="2" xfId="0" applyNumberFormat="1" applyFont="1" applyFill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8" fontId="10" fillId="0" borderId="0" xfId="1" applyNumberFormat="1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6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8" fillId="3" borderId="0" xfId="0" applyNumberFormat="1" applyFont="1" applyFill="1" applyBorder="1" applyAlignment="1">
      <alignment horizontal="left" indent="1"/>
    </xf>
    <xf numFmtId="167" fontId="10" fillId="2" borderId="1" xfId="2" applyNumberFormat="1" applyFont="1" applyFill="1" applyBorder="1" applyAlignment="1">
      <alignment horizontal="right" indent="1"/>
    </xf>
    <xf numFmtId="44" fontId="18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indent="1"/>
    </xf>
    <xf numFmtId="6" fontId="14" fillId="0" borderId="0" xfId="0" applyNumberFormat="1" applyFont="1" applyAlignment="1">
      <alignment horizontal="center"/>
    </xf>
    <xf numFmtId="167" fontId="10" fillId="2" borderId="0" xfId="2" applyNumberFormat="1" applyFont="1" applyFill="1" applyBorder="1" applyAlignment="1">
      <alignment horizontal="right" indent="1"/>
    </xf>
    <xf numFmtId="0" fontId="12" fillId="0" borderId="0" xfId="0" applyFont="1" applyAlignment="1">
      <alignment horizontal="center" vertical="center"/>
    </xf>
    <xf numFmtId="0" fontId="7" fillId="4" borderId="9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7" fillId="4" borderId="13" xfId="0" applyFont="1" applyFill="1" applyBorder="1" applyAlignment="1">
      <alignment horizontal="left" indent="1"/>
    </xf>
    <xf numFmtId="0" fontId="13" fillId="5" borderId="12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165" formatCode="&quot;$&quot;* 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&quot;$&quot;*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numFmt numFmtId="0" formatCode="General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105832</xdr:rowOff>
    </xdr:from>
    <xdr:to>
      <xdr:col>2</xdr:col>
      <xdr:colOff>1227668</xdr:colOff>
      <xdr:row>27</xdr:row>
      <xdr:rowOff>148167</xdr:rowOff>
    </xdr:to>
    <xdr:sp macro="" textlink="">
      <xdr:nvSpPr>
        <xdr:cNvPr id="4" name="TextBox 3"/>
        <xdr:cNvSpPr txBox="1"/>
      </xdr:nvSpPr>
      <xdr:spPr>
        <a:xfrm>
          <a:off x="105833" y="6095999"/>
          <a:ext cx="2148418" cy="4127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Prices are final and nonnegotiable.</a:t>
          </a:r>
          <a:endParaRPr lang="en-US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Thank you for your business!</a:t>
          </a:r>
          <a:endParaRPr lang="en-US" sz="800">
            <a:effectLst/>
            <a:latin typeface="+mj-lt"/>
          </a:endParaRPr>
        </a:p>
      </xdr:txBody>
    </xdr:sp>
    <xdr:clientData/>
  </xdr:twoCellAnchor>
  <xdr:twoCellAnchor>
    <xdr:from>
      <xdr:col>1</xdr:col>
      <xdr:colOff>19050</xdr:colOff>
      <xdr:row>2</xdr:row>
      <xdr:rowOff>9525</xdr:rowOff>
    </xdr:from>
    <xdr:to>
      <xdr:col>2</xdr:col>
      <xdr:colOff>933450</xdr:colOff>
      <xdr:row>6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1312</a:t>
          </a:r>
          <a:r>
            <a:rPr lang="en-US" sz="900" baseline="0"/>
            <a:t> Aarons Way</a:t>
          </a:r>
        </a:p>
        <a:p>
          <a:r>
            <a:rPr lang="en-US" sz="900" baseline="0"/>
            <a:t>Kent, OH</a:t>
          </a:r>
        </a:p>
        <a:p>
          <a:r>
            <a:rPr lang="en-US" sz="900" baseline="0"/>
            <a:t>44240</a:t>
          </a:r>
          <a:endParaRPr lang="en-US" sz="900"/>
        </a:p>
        <a:p>
          <a:r>
            <a:rPr lang="en-US" sz="900"/>
            <a:t>Phone: (330) 687-4440</a:t>
          </a:r>
        </a:p>
        <a:p>
          <a:r>
            <a:rPr lang="en-US" sz="900"/>
            <a:t>yousuf_adventures@yahoo.com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5:E25" totalsRowCount="1" headerRowDxfId="7" totalsRowDxfId="6">
  <autoFilter ref="B15:E24"/>
  <tableColumns count="4">
    <tableColumn id="1" name="Quantity" totalsRowLabel="Subtotal" dataDxfId="5" totalsRowDxfId="4"/>
    <tableColumn id="2" name="Description" totalsRowDxfId="3"/>
    <tableColumn id="3" name="Unit price" totalsRowDxfId="2" dataCellStyle="Currency"/>
    <tableColumn id="4" name="Amount" totalsRowFunction="sum" dataDxfId="1" totalsRowDxfId="0">
      <calculatedColumnFormula>Table1[[#This Row],[Quantity]]*Table1[[#This Row],[Unit price]]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5"/>
  <sheetViews>
    <sheetView showGridLines="0" tabSelected="1" zoomScale="90" zoomScaleNormal="90" workbookViewId="0">
      <selection activeCell="I38" sqref="I38"/>
    </sheetView>
  </sheetViews>
  <sheetFormatPr defaultRowHeight="12.75" x14ac:dyDescent="0.2"/>
  <cols>
    <col min="1" max="1" width="1.5703125" style="1" customWidth="1"/>
    <col min="2" max="2" width="13.85546875" style="1" customWidth="1"/>
    <col min="3" max="3" width="30.85546875" style="1" customWidth="1"/>
    <col min="4" max="4" width="16.5703125" style="8" customWidth="1"/>
    <col min="5" max="5" width="14.28515625" style="1" customWidth="1"/>
    <col min="6" max="6" width="14" style="1" customWidth="1"/>
    <col min="7" max="16384" width="9.140625" style="1"/>
  </cols>
  <sheetData>
    <row r="1" spans="2:8" ht="69" customHeight="1" x14ac:dyDescent="0.2">
      <c r="B1" s="29"/>
      <c r="C1" s="49" t="s">
        <v>9</v>
      </c>
      <c r="D1" s="49"/>
      <c r="E1" s="49"/>
    </row>
    <row r="2" spans="2:8" x14ac:dyDescent="0.2">
      <c r="C2" s="12"/>
    </row>
    <row r="3" spans="2:8" x14ac:dyDescent="0.2">
      <c r="B3" s="16"/>
      <c r="C3" s="12"/>
      <c r="E3" s="22" t="s">
        <v>0</v>
      </c>
      <c r="F3" s="33"/>
    </row>
    <row r="4" spans="2:8" x14ac:dyDescent="0.2">
      <c r="B4" s="16"/>
      <c r="C4" s="12"/>
      <c r="E4" s="22"/>
      <c r="F4" s="34"/>
    </row>
    <row r="5" spans="2:8" s="4" customFormat="1" ht="12" customHeight="1" x14ac:dyDescent="0.2">
      <c r="B5" s="17"/>
      <c r="C5" s="15"/>
      <c r="E5" s="23"/>
    </row>
    <row r="6" spans="2:8" ht="21.75" customHeight="1" x14ac:dyDescent="0.2">
      <c r="B6" s="17"/>
      <c r="C6" s="2"/>
      <c r="D6" s="9"/>
      <c r="E6" s="2"/>
    </row>
    <row r="7" spans="2:8" x14ac:dyDescent="0.2">
      <c r="B7" s="2"/>
      <c r="C7" s="2"/>
      <c r="D7" s="9"/>
      <c r="E7" s="2"/>
      <c r="F7" s="31"/>
    </row>
    <row r="8" spans="2:8" ht="13.5" customHeight="1" x14ac:dyDescent="0.2">
      <c r="B8" s="56" t="s">
        <v>10</v>
      </c>
      <c r="C8" s="56"/>
      <c r="D8" s="56"/>
      <c r="E8" s="56"/>
      <c r="F8" s="56"/>
    </row>
    <row r="9" spans="2:8" ht="15" x14ac:dyDescent="0.2">
      <c r="B9" s="57" t="s">
        <v>11</v>
      </c>
      <c r="C9" s="58"/>
      <c r="D9" s="58"/>
      <c r="E9" s="58"/>
      <c r="F9" s="59"/>
      <c r="H9" s="30"/>
    </row>
    <row r="10" spans="2:8" ht="15" x14ac:dyDescent="0.2">
      <c r="B10" s="50" t="s">
        <v>12</v>
      </c>
      <c r="C10" s="51"/>
      <c r="D10" s="51"/>
      <c r="E10" s="51"/>
      <c r="F10" s="52"/>
    </row>
    <row r="11" spans="2:8" ht="15" x14ac:dyDescent="0.2">
      <c r="B11" s="50"/>
      <c r="C11" s="51"/>
      <c r="D11" s="51"/>
      <c r="E11" s="51"/>
      <c r="F11" s="52"/>
    </row>
    <row r="12" spans="2:8" ht="15" x14ac:dyDescent="0.2">
      <c r="B12" s="50" t="s">
        <v>13</v>
      </c>
      <c r="C12" s="51"/>
      <c r="D12" s="51"/>
      <c r="E12" s="51"/>
      <c r="F12" s="52"/>
    </row>
    <row r="13" spans="2:8" ht="15" x14ac:dyDescent="0.2">
      <c r="B13" s="53" t="s">
        <v>14</v>
      </c>
      <c r="C13" s="54"/>
      <c r="D13" s="54"/>
      <c r="E13" s="54"/>
      <c r="F13" s="55"/>
    </row>
    <row r="14" spans="2:8" x14ac:dyDescent="0.2">
      <c r="B14" s="10"/>
      <c r="C14" s="10"/>
      <c r="D14" s="11"/>
      <c r="E14" s="10"/>
      <c r="F14" s="12"/>
    </row>
    <row r="15" spans="2:8" s="5" customFormat="1" ht="26.25" customHeight="1" x14ac:dyDescent="0.2">
      <c r="B15" s="32" t="s">
        <v>1</v>
      </c>
      <c r="C15" s="32" t="s">
        <v>7</v>
      </c>
      <c r="D15" s="32" t="s">
        <v>2</v>
      </c>
      <c r="E15" s="32" t="s">
        <v>3</v>
      </c>
    </row>
    <row r="16" spans="2:8" s="5" customFormat="1" ht="20.100000000000001" customHeight="1" x14ac:dyDescent="0.2">
      <c r="B16" s="28"/>
      <c r="C16" s="6" t="s">
        <v>8</v>
      </c>
      <c r="D16" s="35">
        <v>15.99</v>
      </c>
      <c r="E16" s="19">
        <f>Table1[[#This Row],[Quantity]]*Table1[[#This Row],[Unit price]]</f>
        <v>0</v>
      </c>
    </row>
    <row r="17" spans="2:8" s="5" customFormat="1" ht="20.100000000000001" customHeight="1" x14ac:dyDescent="0.2">
      <c r="B17" s="28"/>
      <c r="C17" s="6"/>
      <c r="D17" s="24"/>
      <c r="E17" s="19"/>
    </row>
    <row r="18" spans="2:8" s="5" customFormat="1" ht="20.100000000000001" customHeight="1" x14ac:dyDescent="0.2">
      <c r="B18" s="28"/>
      <c r="C18" s="6"/>
      <c r="D18" s="24"/>
      <c r="E18" s="19"/>
    </row>
    <row r="19" spans="2:8" s="5" customFormat="1" ht="20.100000000000001" customHeight="1" x14ac:dyDescent="0.2">
      <c r="B19" s="28"/>
      <c r="C19" s="6"/>
      <c r="D19" s="24"/>
      <c r="E19" s="19"/>
    </row>
    <row r="20" spans="2:8" s="5" customFormat="1" ht="20.100000000000001" customHeight="1" x14ac:dyDescent="0.2">
      <c r="B20" s="28"/>
      <c r="C20" s="6"/>
      <c r="D20" s="24"/>
      <c r="E20" s="19"/>
    </row>
    <row r="21" spans="2:8" s="5" customFormat="1" ht="20.100000000000001" customHeight="1" x14ac:dyDescent="0.2">
      <c r="B21" s="28"/>
      <c r="C21" s="6"/>
      <c r="D21" s="24"/>
      <c r="E21" s="19"/>
    </row>
    <row r="22" spans="2:8" s="5" customFormat="1" ht="20.100000000000001" customHeight="1" x14ac:dyDescent="0.2">
      <c r="B22" s="28"/>
      <c r="C22" s="6"/>
      <c r="D22" s="24"/>
      <c r="E22" s="19"/>
    </row>
    <row r="23" spans="2:8" s="5" customFormat="1" ht="20.100000000000001" customHeight="1" x14ac:dyDescent="0.2">
      <c r="B23" s="28"/>
      <c r="C23" s="6"/>
      <c r="D23" s="24"/>
      <c r="E23" s="19"/>
      <c r="H23" s="14"/>
    </row>
    <row r="24" spans="2:8" s="5" customFormat="1" ht="20.100000000000001" customHeight="1" x14ac:dyDescent="0.2">
      <c r="B24" s="28"/>
      <c r="C24" s="6"/>
      <c r="D24" s="24"/>
      <c r="E24" s="19"/>
    </row>
    <row r="25" spans="2:8" s="5" customFormat="1" ht="20.100000000000001" customHeight="1" x14ac:dyDescent="0.2">
      <c r="B25" s="20" t="s">
        <v>4</v>
      </c>
      <c r="C25" s="20"/>
      <c r="D25" s="25"/>
      <c r="E25" s="19">
        <f>SUBTOTAL(109,Table1[Amount])</f>
        <v>0</v>
      </c>
    </row>
    <row r="26" spans="2:8" ht="36.75" customHeight="1" x14ac:dyDescent="0.2">
      <c r="B26" s="6"/>
      <c r="C26" s="7"/>
      <c r="D26" s="45"/>
      <c r="E26" s="37" t="s">
        <v>18</v>
      </c>
      <c r="F26" s="46" t="s">
        <v>17</v>
      </c>
    </row>
    <row r="27" spans="2:8" ht="16.5" customHeight="1" x14ac:dyDescent="0.2">
      <c r="B27" s="10"/>
      <c r="C27" s="10"/>
      <c r="D27" s="21" t="s">
        <v>5</v>
      </c>
      <c r="E27" s="26">
        <v>0.4</v>
      </c>
      <c r="F27" s="26">
        <v>0.35</v>
      </c>
    </row>
    <row r="28" spans="2:8" ht="18" customHeight="1" x14ac:dyDescent="0.2">
      <c r="B28" s="2"/>
      <c r="C28" s="2"/>
      <c r="D28" s="21" t="s">
        <v>16</v>
      </c>
      <c r="E28" s="44">
        <f>0.6*Table1[[#Totals],[Amount]]</f>
        <v>0</v>
      </c>
      <c r="F28" s="44">
        <f>0.65*Table1[[#Totals],[Amount]]</f>
        <v>0</v>
      </c>
    </row>
    <row r="29" spans="2:8" ht="18" customHeight="1" x14ac:dyDescent="0.2">
      <c r="B29" s="2"/>
      <c r="C29" s="2"/>
      <c r="D29" s="21"/>
      <c r="E29" s="44"/>
      <c r="F29" s="48"/>
    </row>
    <row r="30" spans="2:8" ht="18" customHeight="1" x14ac:dyDescent="0.2">
      <c r="B30" s="2"/>
      <c r="C30" s="41"/>
      <c r="D30" s="47"/>
      <c r="E30" s="44"/>
      <c r="F30" s="48"/>
    </row>
    <row r="31" spans="2:8" ht="18" customHeight="1" x14ac:dyDescent="0.2">
      <c r="B31" s="2"/>
      <c r="C31" s="41" t="s">
        <v>24</v>
      </c>
      <c r="D31" s="47" t="s">
        <v>19</v>
      </c>
      <c r="E31" s="44"/>
      <c r="F31" s="48"/>
    </row>
    <row r="32" spans="2:8" ht="18" customHeight="1" x14ac:dyDescent="0.25">
      <c r="B32" s="2"/>
      <c r="C32" s="41" t="s">
        <v>23</v>
      </c>
      <c r="D32" s="47">
        <v>120</v>
      </c>
      <c r="E32" s="27"/>
    </row>
    <row r="33" spans="2:10" ht="18" customHeight="1" x14ac:dyDescent="0.25">
      <c r="B33" s="40" t="s">
        <v>15</v>
      </c>
      <c r="C33" s="41" t="s">
        <v>22</v>
      </c>
      <c r="D33" s="47">
        <v>100</v>
      </c>
      <c r="E33" s="27"/>
    </row>
    <row r="34" spans="2:10" ht="18" customHeight="1" x14ac:dyDescent="0.25">
      <c r="B34" s="2"/>
      <c r="C34" s="41" t="s">
        <v>21</v>
      </c>
      <c r="D34" s="38">
        <v>80</v>
      </c>
      <c r="E34" s="27"/>
    </row>
    <row r="35" spans="2:10" ht="18" customHeight="1" x14ac:dyDescent="0.25">
      <c r="B35" s="2"/>
      <c r="C35" s="42" t="s">
        <v>20</v>
      </c>
      <c r="D35" s="38">
        <v>70</v>
      </c>
      <c r="E35" s="27"/>
    </row>
    <row r="36" spans="2:10" ht="18" customHeight="1" x14ac:dyDescent="0.25">
      <c r="B36" s="2"/>
      <c r="C36" s="42"/>
      <c r="D36" s="18" t="s">
        <v>6</v>
      </c>
      <c r="E36" s="27"/>
    </row>
    <row r="37" spans="2:10" ht="18" customHeight="1" x14ac:dyDescent="0.25">
      <c r="B37" s="2"/>
      <c r="C37" s="42"/>
      <c r="D37" s="38"/>
      <c r="E37" s="43"/>
    </row>
    <row r="38" spans="2:10" ht="18" customHeight="1" x14ac:dyDescent="0.25">
      <c r="B38" s="2"/>
      <c r="C38" s="42"/>
      <c r="D38" s="38"/>
      <c r="E38" s="43"/>
    </row>
    <row r="39" spans="2:10" ht="18" customHeight="1" x14ac:dyDescent="0.25">
      <c r="B39" s="2"/>
      <c r="C39" s="42"/>
      <c r="D39" s="38"/>
      <c r="E39" s="43"/>
    </row>
    <row r="40" spans="2:10" ht="18" customHeight="1" x14ac:dyDescent="0.25">
      <c r="B40" s="2"/>
      <c r="C40" s="42"/>
      <c r="D40" s="38"/>
      <c r="E40" s="43"/>
    </row>
    <row r="41" spans="2:10" ht="20.25" customHeight="1" x14ac:dyDescent="0.2">
      <c r="D41" s="1"/>
    </row>
    <row r="42" spans="2:10" x14ac:dyDescent="0.2">
      <c r="D42" s="9"/>
      <c r="E42" s="2"/>
    </row>
    <row r="43" spans="2:10" x14ac:dyDescent="0.2">
      <c r="B43" s="13"/>
      <c r="C43" s="8"/>
      <c r="E43" s="8"/>
      <c r="F43" s="8"/>
    </row>
    <row r="44" spans="2:10" x14ac:dyDescent="0.2">
      <c r="B44" s="40"/>
      <c r="C44" s="8"/>
      <c r="E44" s="8"/>
      <c r="F44" s="8"/>
    </row>
    <row r="45" spans="2:10" x14ac:dyDescent="0.2">
      <c r="B45" s="36"/>
      <c r="C45" s="41"/>
      <c r="D45" s="39"/>
      <c r="E45" s="8"/>
      <c r="F45" s="8"/>
    </row>
    <row r="46" spans="2:10" x14ac:dyDescent="0.2">
      <c r="B46" s="37"/>
      <c r="C46" s="41"/>
      <c r="D46" s="38"/>
      <c r="E46" s="3"/>
    </row>
    <row r="47" spans="2:10" x14ac:dyDescent="0.2">
      <c r="B47" s="2"/>
      <c r="C47" s="42"/>
      <c r="D47" s="38"/>
      <c r="E47" s="2"/>
      <c r="J47" s="2"/>
    </row>
    <row r="48" spans="2:10" x14ac:dyDescent="0.2">
      <c r="B48" s="3"/>
      <c r="C48" s="3"/>
      <c r="D48" s="9"/>
      <c r="E48" s="2"/>
      <c r="J48" s="2"/>
    </row>
    <row r="49" spans="2:5" x14ac:dyDescent="0.2">
      <c r="B49" s="2"/>
      <c r="C49" s="2"/>
      <c r="D49" s="9"/>
      <c r="E49" s="2"/>
    </row>
    <row r="50" spans="2:5" x14ac:dyDescent="0.2">
      <c r="B50" s="2"/>
      <c r="C50" s="2"/>
      <c r="D50" s="9"/>
      <c r="E50" s="2"/>
    </row>
    <row r="51" spans="2:5" x14ac:dyDescent="0.2">
      <c r="B51" s="2"/>
      <c r="C51" s="2"/>
      <c r="D51" s="9"/>
      <c r="E51" s="2"/>
    </row>
    <row r="52" spans="2:5" x14ac:dyDescent="0.2">
      <c r="B52" s="2"/>
      <c r="C52" s="2"/>
      <c r="D52" s="9"/>
      <c r="E52" s="2"/>
    </row>
    <row r="53" spans="2:5" x14ac:dyDescent="0.2">
      <c r="B53" s="2"/>
      <c r="C53" s="2"/>
      <c r="D53" s="9"/>
      <c r="E53" s="2"/>
    </row>
    <row r="54" spans="2:5" x14ac:dyDescent="0.2">
      <c r="B54" s="2"/>
      <c r="C54" s="2"/>
      <c r="D54" s="9"/>
      <c r="E54" s="2"/>
    </row>
    <row r="55" spans="2:5" x14ac:dyDescent="0.2">
      <c r="B55" s="2"/>
      <c r="C55" s="2"/>
    </row>
  </sheetData>
  <mergeCells count="7">
    <mergeCell ref="C1:E1"/>
    <mergeCell ref="B11:F11"/>
    <mergeCell ref="B12:F12"/>
    <mergeCell ref="B13:F13"/>
    <mergeCell ref="B8:F8"/>
    <mergeCell ref="B9:F9"/>
    <mergeCell ref="B10:F10"/>
  </mergeCells>
  <pageMargins left="0.7" right="0.7" top="0.75" bottom="0.75" header="0.3" footer="0.3"/>
  <pageSetup fitToWidth="0" orientation="portrait" horizontalDpi="4294967293" verticalDpi="4294967293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0AC2C1-36CC-470D-A7E5-47BCDB408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2010</vt:lpstr>
      <vt:lpstr>'Invoice 2010'!Print_Area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2015-08-18T02:45:47Z</dcterms:created>
  <dcterms:modified xsi:type="dcterms:W3CDTF">2015-09-16T02:27:26Z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